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S:\vedeni\peníze - obec\Rozpočty\2024\"/>
    </mc:Choice>
  </mc:AlternateContent>
  <xr:revisionPtr revIDLastSave="0" documentId="13_ncr:1_{DD213F11-E3A1-41FF-9B8E-47FE2514934B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7" i="1"/>
  <c r="E14" i="1" s="1"/>
  <c r="E18" i="1" s="1"/>
  <c r="D15" i="1"/>
  <c r="C15" i="1"/>
  <c r="D7" i="1"/>
  <c r="D14" i="1" s="1"/>
  <c r="D18" i="1" s="1"/>
  <c r="C7" i="1"/>
  <c r="C14" i="1" s="1"/>
  <c r="C18" i="1" s="1"/>
  <c r="B15" i="1"/>
  <c r="B7" i="1" l="1"/>
  <c r="B14" i="1" s="1"/>
  <c r="B18" i="1" s="1"/>
  <c r="B19" i="1" l="1"/>
  <c r="E19" i="1" l="1"/>
  <c r="D19" i="1" l="1"/>
  <c r="C19" i="1"/>
</calcChain>
</file>

<file path=xl/sharedStrings.xml><?xml version="1.0" encoding="utf-8"?>
<sst xmlns="http://schemas.openxmlformats.org/spreadsheetml/2006/main" count="24" uniqueCount="23">
  <si>
    <t>Aktuální</t>
  </si>
  <si>
    <t>Předpoklad</t>
  </si>
  <si>
    <t>upravený</t>
  </si>
  <si>
    <t>plnění</t>
  </si>
  <si>
    <t>Výnosy celkem</t>
  </si>
  <si>
    <t>Příspěvek zřizovatele  - provozní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</si>
  <si>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</si>
  <si>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</si>
  <si>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</si>
  <si>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</si>
  <si>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</si>
  <si>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</si>
  <si>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</si>
  <si>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</si>
  <si>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</si>
  <si>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Závazné ukazatele:</t>
  </si>
  <si>
    <r>
      <t>1)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provozního příspěvku</t>
    </r>
  </si>
  <si>
    <r>
      <t>2)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investičního příspěvku</t>
    </r>
  </si>
  <si>
    <t>HV</t>
  </si>
  <si>
    <t xml:space="preserve">Rozpočet </t>
  </si>
  <si>
    <r>
      <t xml:space="preserve">ROZPOČET NA ROK 2024 </t>
    </r>
    <r>
      <rPr>
        <b/>
        <sz val="8"/>
        <color theme="1"/>
        <rFont val="Calibri"/>
        <family val="2"/>
        <charset val="238"/>
        <scheme val="minor"/>
      </rPr>
      <t>(v tis. Kč)</t>
    </r>
  </si>
  <si>
    <t>Základní škola Lužec nad Vltavou příspěvková organizace, IČO: 70989044</t>
  </si>
  <si>
    <t>Příspěvek zřizovatele - 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</si>
</sst>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0" tint="-0.3499862666707357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2" borderId="2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vertical="center" indent="5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0" fillId="0" borderId="0" xfId="0" applyNumberFormat="1"/>
    <xf numFmtId="3" fontId="2" fillId="3" borderId="8" xfId="0" applyNumberFormat="1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5" borderId="6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0"/>
  <sheetViews>
    <sheetView tabSelected="1" zoomScale="115" zoomScaleNormal="115" workbookViewId="0">
      <selection activeCell="E17" sqref="E17"/>
    </sheetView>
  </sheetViews>
  <sheetFormatPr defaultColWidth="17.109375" defaultRowHeight="14.4" x14ac:dyDescent="0.3"/>
  <cols>
    <col min="1" max="1" width="42.88671875" bestFit="1" customWidth="1"/>
    <col min="2" max="5" width="12.109375" style="10" customWidth="1"/>
    <col min="7" max="7" width="17.109375" style="31"/>
  </cols>
  <sheetData>
    <row r="2" spans="1:7" ht="23.4" x14ac:dyDescent="0.45">
      <c r="A2" s="14" t="s">
        <v>20</v>
      </c>
    </row>
    <row r="3" spans="1:7" ht="15" thickBot="1" x14ac:dyDescent="0.35"/>
    <row r="4" spans="1:7" ht="14.4" customHeight="1" x14ac:dyDescent="0.3">
      <c r="A4" s="27" t="s">
        <v>21</v>
      </c>
      <c r="B4" s="1" t="s">
        <v>19</v>
      </c>
      <c r="C4" s="1" t="s">
        <v>0</v>
      </c>
      <c r="D4" s="1" t="s">
        <v>1</v>
      </c>
      <c r="E4" s="20" t="s">
        <v>19</v>
      </c>
    </row>
    <row r="5" spans="1:7" x14ac:dyDescent="0.3">
      <c r="A5" s="28"/>
      <c r="B5" s="2"/>
      <c r="C5" s="2" t="s">
        <v>2</v>
      </c>
      <c r="D5" s="2" t="s">
        <v>3</v>
      </c>
      <c r="E5" s="21"/>
    </row>
    <row r="6" spans="1:7" ht="15" thickBot="1" x14ac:dyDescent="0.35">
      <c r="A6" s="29"/>
      <c r="B6" s="24">
        <v>2023</v>
      </c>
      <c r="C6" s="25">
        <v>2023</v>
      </c>
      <c r="D6" s="25">
        <v>2023</v>
      </c>
      <c r="E6" s="26">
        <v>2024</v>
      </c>
    </row>
    <row r="7" spans="1:7" ht="15" thickBot="1" x14ac:dyDescent="0.35">
      <c r="A7" s="3" t="s">
        <v>4</v>
      </c>
      <c r="B7" s="4">
        <f>SUM(B8:B13)</f>
        <v>25207</v>
      </c>
      <c r="C7" s="4">
        <f t="shared" ref="C7:E7" si="0">SUM(C8:C13)</f>
        <v>25081</v>
      </c>
      <c r="D7" s="4">
        <f t="shared" si="0"/>
        <v>25081</v>
      </c>
      <c r="E7" s="16">
        <f t="shared" si="0"/>
        <v>25624</v>
      </c>
    </row>
    <row r="8" spans="1:7" ht="15" thickBot="1" x14ac:dyDescent="0.35">
      <c r="A8" s="5" t="s">
        <v>5</v>
      </c>
      <c r="B8" s="23">
        <v>3000</v>
      </c>
      <c r="C8" s="23">
        <v>3000</v>
      </c>
      <c r="D8" s="23">
        <v>3000</v>
      </c>
      <c r="E8" s="19">
        <v>2940</v>
      </c>
      <c r="F8" s="22"/>
      <c r="G8" s="30"/>
    </row>
    <row r="9" spans="1:7" ht="15" thickBot="1" x14ac:dyDescent="0.35">
      <c r="A9" s="5" t="s">
        <v>22</v>
      </c>
      <c r="B9" s="6">
        <v>0</v>
      </c>
      <c r="C9" s="6">
        <v>0</v>
      </c>
      <c r="D9" s="6">
        <v>0</v>
      </c>
      <c r="E9" s="32">
        <v>600</v>
      </c>
    </row>
    <row r="10" spans="1:7" ht="15" thickBot="1" x14ac:dyDescent="0.35">
      <c r="A10" s="5" t="s">
        <v>6</v>
      </c>
      <c r="B10" s="6">
        <v>21368</v>
      </c>
      <c r="C10" s="6">
        <v>21097</v>
      </c>
      <c r="D10" s="6">
        <v>21097</v>
      </c>
      <c r="E10" s="17">
        <v>21100</v>
      </c>
      <c r="F10" s="15"/>
    </row>
    <row r="11" spans="1:7" ht="15" thickBot="1" x14ac:dyDescent="0.35">
      <c r="A11" s="5" t="s">
        <v>7</v>
      </c>
      <c r="B11" s="6">
        <v>129</v>
      </c>
      <c r="C11" s="6">
        <v>130</v>
      </c>
      <c r="D11" s="6">
        <v>130</v>
      </c>
      <c r="E11" s="17">
        <v>130</v>
      </c>
    </row>
    <row r="12" spans="1:7" ht="15" thickBot="1" x14ac:dyDescent="0.35">
      <c r="A12" s="5" t="s">
        <v>8</v>
      </c>
      <c r="B12" s="6">
        <v>0</v>
      </c>
      <c r="C12" s="6">
        <v>0</v>
      </c>
      <c r="D12" s="6">
        <v>0</v>
      </c>
      <c r="E12" s="17">
        <v>0</v>
      </c>
    </row>
    <row r="13" spans="1:7" ht="15" thickBot="1" x14ac:dyDescent="0.35">
      <c r="A13" s="5" t="s">
        <v>9</v>
      </c>
      <c r="B13" s="6">
        <v>710</v>
      </c>
      <c r="C13" s="6">
        <v>854</v>
      </c>
      <c r="D13" s="6">
        <v>854</v>
      </c>
      <c r="E13" s="17">
        <v>854</v>
      </c>
    </row>
    <row r="14" spans="1:7" ht="15" thickBot="1" x14ac:dyDescent="0.35">
      <c r="A14" s="7" t="s">
        <v>10</v>
      </c>
      <c r="B14" s="8">
        <f>B7</f>
        <v>25207</v>
      </c>
      <c r="C14" s="8">
        <f t="shared" ref="C14:D14" si="1">C7</f>
        <v>25081</v>
      </c>
      <c r="D14" s="8">
        <f t="shared" si="1"/>
        <v>25081</v>
      </c>
      <c r="E14" s="18">
        <f t="shared" ref="E14" si="2">E7</f>
        <v>25624</v>
      </c>
    </row>
    <row r="15" spans="1:7" ht="15" thickBot="1" x14ac:dyDescent="0.35">
      <c r="A15" s="5" t="s">
        <v>11</v>
      </c>
      <c r="B15" s="6">
        <f>B10</f>
        <v>21368</v>
      </c>
      <c r="C15" s="6">
        <f t="shared" ref="C15:D15" si="3">C10</f>
        <v>21097</v>
      </c>
      <c r="D15" s="6">
        <f t="shared" si="3"/>
        <v>21097</v>
      </c>
      <c r="E15" s="17">
        <f t="shared" ref="E15" si="4">E10</f>
        <v>21100</v>
      </c>
    </row>
    <row r="16" spans="1:7" ht="15" thickBot="1" x14ac:dyDescent="0.35">
      <c r="A16" s="5" t="s">
        <v>12</v>
      </c>
      <c r="B16" s="6">
        <v>402</v>
      </c>
      <c r="C16" s="6">
        <v>403</v>
      </c>
      <c r="D16" s="6">
        <v>403</v>
      </c>
      <c r="E16" s="17">
        <v>403</v>
      </c>
    </row>
    <row r="17" spans="1:5" ht="15" thickBot="1" x14ac:dyDescent="0.35">
      <c r="A17" s="5" t="s">
        <v>13</v>
      </c>
      <c r="B17" s="6">
        <v>1300</v>
      </c>
      <c r="C17" s="6">
        <v>1300</v>
      </c>
      <c r="D17" s="6">
        <v>1300</v>
      </c>
      <c r="E17" s="32">
        <v>1240</v>
      </c>
    </row>
    <row r="18" spans="1:5" ht="15" thickBot="1" x14ac:dyDescent="0.35">
      <c r="A18" s="5" t="s">
        <v>14</v>
      </c>
      <c r="B18" s="6">
        <f>B14-B15-B16-B17</f>
        <v>2137</v>
      </c>
      <c r="C18" s="6">
        <f t="shared" ref="C18:E18" si="5">C14-C15-C16-C17</f>
        <v>2281</v>
      </c>
      <c r="D18" s="6">
        <f t="shared" si="5"/>
        <v>2281</v>
      </c>
      <c r="E18" s="17">
        <f t="shared" si="5"/>
        <v>2881</v>
      </c>
    </row>
    <row r="19" spans="1:5" x14ac:dyDescent="0.3">
      <c r="A19" s="13" t="s">
        <v>18</v>
      </c>
      <c r="B19" s="12">
        <f>B7-B14</f>
        <v>0</v>
      </c>
      <c r="C19" s="12">
        <f>C7-C14</f>
        <v>0</v>
      </c>
      <c r="D19" s="12">
        <f>D7-D14</f>
        <v>0</v>
      </c>
      <c r="E19" s="12">
        <f>E7-E14</f>
        <v>0</v>
      </c>
    </row>
    <row r="20" spans="1:5" x14ac:dyDescent="0.3">
      <c r="A20" s="9"/>
    </row>
    <row r="21" spans="1:5" x14ac:dyDescent="0.3">
      <c r="A21" s="9"/>
    </row>
    <row r="22" spans="1:5" x14ac:dyDescent="0.3">
      <c r="A22" s="9"/>
    </row>
    <row r="23" spans="1:5" x14ac:dyDescent="0.3">
      <c r="A23" s="9"/>
    </row>
    <row r="24" spans="1:5" x14ac:dyDescent="0.3">
      <c r="A24" s="9" t="s">
        <v>15</v>
      </c>
    </row>
    <row r="25" spans="1:5" x14ac:dyDescent="0.3">
      <c r="A25" s="11" t="s">
        <v>16</v>
      </c>
    </row>
    <row r="26" spans="1:5" x14ac:dyDescent="0.3">
      <c r="A26" s="11" t="s">
        <v>17</v>
      </c>
    </row>
    <row r="27" spans="1:5" ht="17.399999999999999" customHeight="1" x14ac:dyDescent="0.3">
      <c r="A27" s="11"/>
    </row>
    <row r="28" spans="1:5" x14ac:dyDescent="0.3">
      <c r="A28" s="11"/>
    </row>
    <row r="29" spans="1:5" x14ac:dyDescent="0.3">
      <c r="A29" s="11"/>
    </row>
    <row r="30" spans="1:5" x14ac:dyDescent="0.3">
      <c r="A30" s="9"/>
    </row>
  </sheetData>
  <mergeCells count="1">
    <mergeCell ref="A4:A6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Pavla Kopeluková</cp:lastModifiedBy>
  <cp:lastPrinted>2017-10-24T12:24:25Z</cp:lastPrinted>
  <dcterms:created xsi:type="dcterms:W3CDTF">2017-10-03T17:42:45Z</dcterms:created>
  <dcterms:modified xsi:type="dcterms:W3CDTF">2023-11-13T15:09:01Z</dcterms:modified>
</cp:coreProperties>
</file>